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FINANCIJSKI IZVJEŠTAJI 2025/FINA izvještaji/"/>
    </mc:Choice>
  </mc:AlternateContent>
  <xr:revisionPtr revIDLastSave="5" documentId="8_{51F94A92-7418-47F0-AE4C-2BF432E25C43}" xr6:coauthVersionLast="47" xr6:coauthVersionMax="47" xr10:uidLastSave="{C6C65F49-C9A2-4EBC-BFC5-D82B4C59D56A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D24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D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D24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D44" i="78" s="1"/>
  <c r="E46" i="78"/>
  <c r="E45" i="78" s="1"/>
  <c r="E44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D24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F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G410" i="68" s="1"/>
  <c r="F411" i="68"/>
  <c r="E411" i="68"/>
  <c r="I411" i="68" s="1"/>
  <c r="D411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I406" i="68"/>
  <c r="G406" i="68"/>
  <c r="F406" i="68"/>
  <c r="E406" i="68"/>
  <c r="D406" i="68"/>
  <c r="H406" i="68" s="1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F395" i="68" s="1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I394" i="68"/>
  <c r="G394" i="68"/>
  <c r="F394" i="68"/>
  <c r="E394" i="68"/>
  <c r="D394" i="68"/>
  <c r="G393" i="68"/>
  <c r="F393" i="68"/>
  <c r="E393" i="68"/>
  <c r="I393" i="68" s="1"/>
  <c r="D393" i="68"/>
  <c r="D385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I390" i="68"/>
  <c r="G390" i="68"/>
  <c r="F390" i="68"/>
  <c r="E390" i="68"/>
  <c r="E385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F386" i="68"/>
  <c r="F385" i="68" s="1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D374" i="68" s="1"/>
  <c r="E374" i="68"/>
  <c r="G373" i="68"/>
  <c r="F373" i="68"/>
  <c r="F372" i="68" s="1"/>
  <c r="E373" i="68"/>
  <c r="E372" i="68" s="1"/>
  <c r="D373" i="68"/>
  <c r="D372" i="68" s="1"/>
  <c r="G372" i="68"/>
  <c r="I370" i="68"/>
  <c r="G370" i="68"/>
  <c r="F370" i="68"/>
  <c r="E370" i="68"/>
  <c r="D370" i="68"/>
  <c r="G369" i="68"/>
  <c r="F369" i="68"/>
  <c r="E369" i="68"/>
  <c r="E367" i="68" s="1"/>
  <c r="D369" i="68"/>
  <c r="H369" i="68" s="1"/>
  <c r="J369" i="68" s="1"/>
  <c r="G368" i="68"/>
  <c r="G367" i="68" s="1"/>
  <c r="F368" i="68"/>
  <c r="E368" i="68"/>
  <c r="I368" i="68" s="1"/>
  <c r="D368" i="68"/>
  <c r="F367" i="68"/>
  <c r="I366" i="68"/>
  <c r="G366" i="68"/>
  <c r="F366" i="68"/>
  <c r="E366" i="68"/>
  <c r="D366" i="68"/>
  <c r="G365" i="68"/>
  <c r="F365" i="68"/>
  <c r="E365" i="68"/>
  <c r="I365" i="68" s="1"/>
  <c r="D365" i="68"/>
  <c r="D357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I362" i="68"/>
  <c r="G362" i="68"/>
  <c r="F362" i="68"/>
  <c r="E362" i="68"/>
  <c r="E357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E352" i="68" s="1"/>
  <c r="D354" i="68"/>
  <c r="H354" i="68" s="1"/>
  <c r="J354" i="68" s="1"/>
  <c r="G353" i="68"/>
  <c r="F353" i="68"/>
  <c r="F352" i="68" s="1"/>
  <c r="E353" i="68"/>
  <c r="I353" i="68" s="1"/>
  <c r="D353" i="68"/>
  <c r="D352" i="68" s="1"/>
  <c r="G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E347" i="68" s="1"/>
  <c r="D348" i="68"/>
  <c r="H348" i="68" s="1"/>
  <c r="F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I321" i="68"/>
  <c r="G321" i="68"/>
  <c r="G320" i="68" s="1"/>
  <c r="F321" i="68"/>
  <c r="E321" i="68"/>
  <c r="E320" i="68" s="1"/>
  <c r="D321" i="68"/>
  <c r="H321" i="68" s="1"/>
  <c r="J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H313" i="68" s="1"/>
  <c r="G312" i="68"/>
  <c r="F312" i="68"/>
  <c r="E312" i="68"/>
  <c r="D312" i="68"/>
  <c r="H312" i="68" s="1"/>
  <c r="J312" i="68" s="1"/>
  <c r="D311" i="68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D306" i="68" s="1"/>
  <c r="G305" i="68"/>
  <c r="F305" i="68"/>
  <c r="F299" i="68" s="1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I300" i="68"/>
  <c r="G300" i="68"/>
  <c r="G299" i="68" s="1"/>
  <c r="F300" i="68"/>
  <c r="E300" i="68"/>
  <c r="D300" i="68"/>
  <c r="H300" i="68" s="1"/>
  <c r="D299" i="68"/>
  <c r="G298" i="68"/>
  <c r="G297" i="68" s="1"/>
  <c r="F298" i="68"/>
  <c r="E298" i="68"/>
  <c r="D298" i="68"/>
  <c r="H298" i="68" s="1"/>
  <c r="J298" i="68" s="1"/>
  <c r="J297" i="68"/>
  <c r="H297" i="68"/>
  <c r="F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D293" i="68" s="1"/>
  <c r="G294" i="68"/>
  <c r="G293" i="68" s="1"/>
  <c r="F294" i="68"/>
  <c r="E294" i="68"/>
  <c r="D294" i="68"/>
  <c r="H294" i="68" s="1"/>
  <c r="J294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H290" i="68" s="1"/>
  <c r="J290" i="68" s="1"/>
  <c r="G289" i="68"/>
  <c r="F289" i="68"/>
  <c r="E289" i="68"/>
  <c r="I289" i="68" s="1"/>
  <c r="D289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F281" i="68" s="1"/>
  <c r="E283" i="68"/>
  <c r="I283" i="68" s="1"/>
  <c r="D283" i="68"/>
  <c r="H283" i="68" s="1"/>
  <c r="G282" i="68"/>
  <c r="G281" i="68" s="1"/>
  <c r="F282" i="68"/>
  <c r="E282" i="68"/>
  <c r="E281" i="68" s="1"/>
  <c r="D282" i="68"/>
  <c r="H282" i="68" s="1"/>
  <c r="J282" i="68" s="1"/>
  <c r="I280" i="68"/>
  <c r="I279" i="68" s="1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F275" i="68" s="1"/>
  <c r="F274" i="68" s="1"/>
  <c r="E277" i="68"/>
  <c r="I277" i="68" s="1"/>
  <c r="D277" i="68"/>
  <c r="H277" i="68" s="1"/>
  <c r="J277" i="68" s="1"/>
  <c r="I276" i="68"/>
  <c r="G276" i="68"/>
  <c r="F276" i="68"/>
  <c r="E276" i="68"/>
  <c r="D276" i="68"/>
  <c r="H276" i="68" s="1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G266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H263" i="68" s="1"/>
  <c r="G262" i="68"/>
  <c r="G261" i="68" s="1"/>
  <c r="F262" i="68"/>
  <c r="E262" i="68"/>
  <c r="E261" i="68" s="1"/>
  <c r="D262" i="68"/>
  <c r="H262" i="68" s="1"/>
  <c r="J262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E254" i="68" s="1"/>
  <c r="D256" i="68"/>
  <c r="H256" i="68" s="1"/>
  <c r="J256" i="68" s="1"/>
  <c r="G255" i="68"/>
  <c r="F255" i="68"/>
  <c r="E255" i="68"/>
  <c r="I255" i="68" s="1"/>
  <c r="D255" i="68"/>
  <c r="D254" i="68" s="1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D250" i="68"/>
  <c r="H250" i="68" s="1"/>
  <c r="J250" i="68" s="1"/>
  <c r="F249" i="68"/>
  <c r="I248" i="68"/>
  <c r="I246" i="68" s="1"/>
  <c r="G248" i="68"/>
  <c r="F248" i="68"/>
  <c r="E248" i="68"/>
  <c r="E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G246" i="68"/>
  <c r="G243" i="68"/>
  <c r="F243" i="68"/>
  <c r="E243" i="68"/>
  <c r="I243" i="68" s="1"/>
  <c r="D243" i="68"/>
  <c r="D239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I240" i="68"/>
  <c r="I239" i="68" s="1"/>
  <c r="G240" i="68"/>
  <c r="F240" i="68"/>
  <c r="E240" i="68"/>
  <c r="D240" i="68"/>
  <c r="H240" i="68" s="1"/>
  <c r="G238" i="68"/>
  <c r="G237" i="68" s="1"/>
  <c r="F238" i="68"/>
  <c r="E238" i="68"/>
  <c r="D238" i="68"/>
  <c r="H238" i="68" s="1"/>
  <c r="J238" i="68" s="1"/>
  <c r="F237" i="68"/>
  <c r="D237" i="68"/>
  <c r="I236" i="68"/>
  <c r="I234" i="68" s="1"/>
  <c r="I233" i="68" s="1"/>
  <c r="G236" i="68"/>
  <c r="F236" i="68"/>
  <c r="E236" i="68"/>
  <c r="E234" i="68" s="1"/>
  <c r="E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D233" i="68" s="1"/>
  <c r="G234" i="68"/>
  <c r="G233" i="68" s="1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G228" i="68" s="1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E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D221" i="68"/>
  <c r="H221" i="68" s="1"/>
  <c r="F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G207" i="68"/>
  <c r="G206" i="68" s="1"/>
  <c r="F207" i="68"/>
  <c r="E207" i="68"/>
  <c r="E206" i="68" s="1"/>
  <c r="D207" i="68"/>
  <c r="H207" i="68" s="1"/>
  <c r="J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G201" i="68" s="1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D201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G195" i="68"/>
  <c r="G193" i="68" s="1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D193" i="68" s="1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E189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G171" i="68"/>
  <c r="G170" i="68" s="1"/>
  <c r="F171" i="68"/>
  <c r="E171" i="68"/>
  <c r="E170" i="68" s="1"/>
  <c r="D171" i="68"/>
  <c r="H171" i="68" s="1"/>
  <c r="J171" i="68" s="1"/>
  <c r="I169" i="68"/>
  <c r="G169" i="68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G167" i="68"/>
  <c r="G166" i="68" s="1"/>
  <c r="F167" i="68"/>
  <c r="E167" i="68"/>
  <c r="E166" i="68" s="1"/>
  <c r="D167" i="68"/>
  <c r="H167" i="68" s="1"/>
  <c r="J167" i="68" s="1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G155" i="68"/>
  <c r="G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G149" i="68"/>
  <c r="G148" i="68"/>
  <c r="F148" i="68"/>
  <c r="E148" i="68"/>
  <c r="I148" i="68" s="1"/>
  <c r="D148" i="68"/>
  <c r="D146" i="68" s="1"/>
  <c r="G147" i="68"/>
  <c r="G146" i="68" s="1"/>
  <c r="F147" i="68"/>
  <c r="E147" i="68"/>
  <c r="D147" i="68"/>
  <c r="H147" i="68" s="1"/>
  <c r="J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D143" i="68"/>
  <c r="H143" i="68" s="1"/>
  <c r="J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D139" i="68"/>
  <c r="H139" i="68" s="1"/>
  <c r="J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D135" i="68"/>
  <c r="H135" i="68" s="1"/>
  <c r="J135" i="68" s="1"/>
  <c r="F134" i="68"/>
  <c r="F122" i="68" s="1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G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J127" i="68" s="1"/>
  <c r="G126" i="68"/>
  <c r="F126" i="68"/>
  <c r="J125" i="68"/>
  <c r="G125" i="68"/>
  <c r="G123" i="68" s="1"/>
  <c r="F125" i="68"/>
  <c r="E125" i="68"/>
  <c r="I125" i="68" s="1"/>
  <c r="D125" i="68"/>
  <c r="H125" i="68" s="1"/>
  <c r="G124" i="68"/>
  <c r="F124" i="68"/>
  <c r="F123" i="68" s="1"/>
  <c r="E124" i="68"/>
  <c r="I124" i="68" s="1"/>
  <c r="I123" i="68" s="1"/>
  <c r="D124" i="68"/>
  <c r="D123" i="68" s="1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D118" i="68"/>
  <c r="H118" i="68" s="1"/>
  <c r="F117" i="68"/>
  <c r="F113" i="68" s="1"/>
  <c r="G116" i="68"/>
  <c r="F116" i="68"/>
  <c r="E116" i="68"/>
  <c r="E114" i="68" s="1"/>
  <c r="D116" i="68"/>
  <c r="H116" i="68" s="1"/>
  <c r="J116" i="68" s="1"/>
  <c r="G115" i="68"/>
  <c r="F115" i="68"/>
  <c r="E115" i="68"/>
  <c r="I115" i="68" s="1"/>
  <c r="D115" i="68"/>
  <c r="D114" i="68" s="1"/>
  <c r="D113" i="68" s="1"/>
  <c r="G114" i="68"/>
  <c r="G113" i="68" s="1"/>
  <c r="F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D108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G100" i="68" s="1"/>
  <c r="F102" i="68"/>
  <c r="E102" i="68"/>
  <c r="D102" i="68"/>
  <c r="H102" i="68" s="1"/>
  <c r="J102" i="68" s="1"/>
  <c r="G101" i="68"/>
  <c r="F101" i="68"/>
  <c r="E101" i="68"/>
  <c r="I101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J96" i="68" s="1"/>
  <c r="D95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G70" i="68" s="1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I71" i="68" s="1"/>
  <c r="D71" i="68"/>
  <c r="D70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G62" i="68"/>
  <c r="G61" i="68"/>
  <c r="F61" i="68"/>
  <c r="F57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G46" i="68" s="1"/>
  <c r="F47" i="68"/>
  <c r="E47" i="68"/>
  <c r="D47" i="68"/>
  <c r="D46" i="68" s="1"/>
  <c r="G42" i="68"/>
  <c r="F42" i="68"/>
  <c r="E42" i="68"/>
  <c r="I42" i="68" s="1"/>
  <c r="D42" i="68"/>
  <c r="D40" i="68" s="1"/>
  <c r="D39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I31" i="68"/>
  <c r="G31" i="68"/>
  <c r="F31" i="68"/>
  <c r="E31" i="68"/>
  <c r="E30" i="68" s="1"/>
  <c r="D31" i="68"/>
  <c r="H31" i="68" s="1"/>
  <c r="J31" i="68" s="1"/>
  <c r="D30" i="68"/>
  <c r="G29" i="68"/>
  <c r="G25" i="68" s="1"/>
  <c r="G19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E25" i="68" s="1"/>
  <c r="D27" i="68"/>
  <c r="H27" i="68" s="1"/>
  <c r="J27" i="68" s="1"/>
  <c r="G26" i="68"/>
  <c r="F26" i="68"/>
  <c r="F25" i="68" s="1"/>
  <c r="E26" i="68"/>
  <c r="I26" i="68" s="1"/>
  <c r="D26" i="68"/>
  <c r="D25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G21" i="68"/>
  <c r="G20" i="68" s="1"/>
  <c r="F21" i="68"/>
  <c r="E21" i="68"/>
  <c r="E20" i="68" s="1"/>
  <c r="D21" i="68"/>
  <c r="H21" i="68" s="1"/>
  <c r="J21" i="68" s="1"/>
  <c r="F20" i="68"/>
  <c r="F19" i="68" s="1"/>
  <c r="D20" i="68"/>
  <c r="D19" i="68" s="1"/>
  <c r="E19" i="68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F16" i="68"/>
  <c r="F14" i="68" s="1"/>
  <c r="E16" i="68"/>
  <c r="I16" i="68" s="1"/>
  <c r="D16" i="68"/>
  <c r="H16" i="68" s="1"/>
  <c r="G15" i="68"/>
  <c r="I15" i="68" s="1"/>
  <c r="I14" i="68" s="1"/>
  <c r="F15" i="68"/>
  <c r="E15" i="68"/>
  <c r="D15" i="68"/>
  <c r="H15" i="68" s="1"/>
  <c r="J15" i="68" s="1"/>
  <c r="D14" i="68"/>
  <c r="G13" i="68"/>
  <c r="I13" i="68" s="1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 s="1"/>
  <c r="E11" i="68"/>
  <c r="G10" i="68"/>
  <c r="F10" i="68"/>
  <c r="F8" i="68" s="1"/>
  <c r="F7" i="68" s="1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H9" i="68" s="1"/>
  <c r="J9" i="68" s="1"/>
  <c r="D8" i="68"/>
  <c r="D7" i="68" s="1"/>
  <c r="D6" i="68" s="1"/>
  <c r="I54" i="68" l="1"/>
  <c r="I52" i="68"/>
  <c r="G45" i="68"/>
  <c r="E57" i="68"/>
  <c r="E45" i="69"/>
  <c r="E44" i="69" s="1"/>
  <c r="E46" i="68"/>
  <c r="E6" i="69"/>
  <c r="E44" i="67"/>
  <c r="I47" i="68"/>
  <c r="I46" i="68" s="1"/>
  <c r="G35" i="68"/>
  <c r="J22" i="68"/>
  <c r="H20" i="68"/>
  <c r="F6" i="68"/>
  <c r="I11" i="68"/>
  <c r="J16" i="68"/>
  <c r="H14" i="68"/>
  <c r="J14" i="68" s="1"/>
  <c r="I189" i="68"/>
  <c r="I188" i="68" s="1"/>
  <c r="E193" i="68"/>
  <c r="I62" i="68"/>
  <c r="H69" i="68"/>
  <c r="J69" i="68" s="1"/>
  <c r="F70" i="68"/>
  <c r="E70" i="68"/>
  <c r="H73" i="68"/>
  <c r="J73" i="68" s="1"/>
  <c r="J82" i="68"/>
  <c r="H81" i="68"/>
  <c r="J81" i="68" s="1"/>
  <c r="H83" i="68"/>
  <c r="J83" i="68" s="1"/>
  <c r="D86" i="68"/>
  <c r="D56" i="68" s="1"/>
  <c r="H87" i="68"/>
  <c r="I90" i="68"/>
  <c r="H95" i="68"/>
  <c r="G95" i="68"/>
  <c r="G94" i="68" s="1"/>
  <c r="I98" i="68"/>
  <c r="F100" i="68"/>
  <c r="F94" i="68" s="1"/>
  <c r="I102" i="68"/>
  <c r="I100" i="68" s="1"/>
  <c r="H115" i="68"/>
  <c r="J118" i="68"/>
  <c r="H119" i="68"/>
  <c r="J119" i="68" s="1"/>
  <c r="E123" i="68"/>
  <c r="E134" i="68"/>
  <c r="I135" i="68"/>
  <c r="I134" i="68" s="1"/>
  <c r="E142" i="68"/>
  <c r="I143" i="68"/>
  <c r="I142" i="68" s="1"/>
  <c r="I163" i="68"/>
  <c r="I161" i="68" s="1"/>
  <c r="E161" i="68"/>
  <c r="F165" i="68"/>
  <c r="H172" i="68"/>
  <c r="I179" i="68"/>
  <c r="I175" i="68" s="1"/>
  <c r="E175" i="68"/>
  <c r="E165" i="68" s="1"/>
  <c r="I191" i="68"/>
  <c r="G200" i="68"/>
  <c r="D245" i="68"/>
  <c r="H247" i="68"/>
  <c r="E249" i="68"/>
  <c r="I250" i="68"/>
  <c r="I249" i="68" s="1"/>
  <c r="I290" i="68"/>
  <c r="I288" i="68" s="1"/>
  <c r="E288" i="68"/>
  <c r="I25" i="68"/>
  <c r="G56" i="68"/>
  <c r="H71" i="68"/>
  <c r="J101" i="68"/>
  <c r="H111" i="68"/>
  <c r="J111" i="68" s="1"/>
  <c r="E113" i="68"/>
  <c r="I131" i="68"/>
  <c r="I129" i="68" s="1"/>
  <c r="E129" i="68"/>
  <c r="E138" i="68"/>
  <c r="I139" i="68"/>
  <c r="I138" i="68" s="1"/>
  <c r="E146" i="68"/>
  <c r="I147" i="68"/>
  <c r="I146" i="68" s="1"/>
  <c r="J168" i="68"/>
  <c r="H166" i="68"/>
  <c r="G187" i="68"/>
  <c r="I219" i="68"/>
  <c r="I215" i="68" s="1"/>
  <c r="E215" i="68"/>
  <c r="E200" i="68" s="1"/>
  <c r="H243" i="68"/>
  <c r="J243" i="68" s="1"/>
  <c r="I9" i="68"/>
  <c r="I8" i="68" s="1"/>
  <c r="I7" i="68" s="1"/>
  <c r="G11" i="68"/>
  <c r="G7" i="68" s="1"/>
  <c r="G14" i="68"/>
  <c r="H47" i="68"/>
  <c r="J58" i="68"/>
  <c r="H59" i="68"/>
  <c r="J59" i="68" s="1"/>
  <c r="D62" i="68"/>
  <c r="H63" i="68"/>
  <c r="D94" i="68"/>
  <c r="D100" i="68"/>
  <c r="H103" i="68"/>
  <c r="J103" i="68" s="1"/>
  <c r="H136" i="68"/>
  <c r="J136" i="68" s="1"/>
  <c r="H144" i="68"/>
  <c r="J144" i="68" s="1"/>
  <c r="I183" i="68"/>
  <c r="I181" i="68" s="1"/>
  <c r="E181" i="68"/>
  <c r="H8" i="68"/>
  <c r="H12" i="68"/>
  <c r="E14" i="68"/>
  <c r="E6" i="68" s="1"/>
  <c r="H26" i="68"/>
  <c r="I29" i="68"/>
  <c r="H30" i="68"/>
  <c r="J30" i="68" s="1"/>
  <c r="G30" i="68"/>
  <c r="I33" i="68"/>
  <c r="I30" i="68" s="1"/>
  <c r="I37" i="68"/>
  <c r="I35" i="68" s="1"/>
  <c r="J41" i="68"/>
  <c r="H39" i="68"/>
  <c r="J39" i="68" s="1"/>
  <c r="H42" i="68"/>
  <c r="J42" i="68" s="1"/>
  <c r="F46" i="68"/>
  <c r="F45" i="68" s="1"/>
  <c r="E45" i="68"/>
  <c r="H49" i="68"/>
  <c r="J49" i="68" s="1"/>
  <c r="D52" i="68"/>
  <c r="D45" i="68" s="1"/>
  <c r="H61" i="68"/>
  <c r="J61" i="68" s="1"/>
  <c r="F62" i="68"/>
  <c r="F56" i="68" s="1"/>
  <c r="E62" i="68"/>
  <c r="E56" i="68" s="1"/>
  <c r="H65" i="68"/>
  <c r="J65" i="68" s="1"/>
  <c r="I78" i="68"/>
  <c r="I70" i="68" s="1"/>
  <c r="E81" i="68"/>
  <c r="I86" i="68"/>
  <c r="I88" i="68"/>
  <c r="H93" i="68"/>
  <c r="J93" i="68" s="1"/>
  <c r="I96" i="68"/>
  <c r="H105" i="68"/>
  <c r="J105" i="68" s="1"/>
  <c r="H109" i="68"/>
  <c r="I114" i="68"/>
  <c r="I113" i="68" s="1"/>
  <c r="I116" i="68"/>
  <c r="I118" i="68"/>
  <c r="I117" i="68" s="1"/>
  <c r="I120" i="68"/>
  <c r="H124" i="68"/>
  <c r="H126" i="68"/>
  <c r="J126" i="68" s="1"/>
  <c r="H140" i="68"/>
  <c r="J140" i="68" s="1"/>
  <c r="H148" i="68"/>
  <c r="J148" i="68" s="1"/>
  <c r="I151" i="68"/>
  <c r="I149" i="68" s="1"/>
  <c r="E149" i="68"/>
  <c r="I159" i="68"/>
  <c r="I155" i="68" s="1"/>
  <c r="I154" i="68" s="1"/>
  <c r="E155" i="68"/>
  <c r="E154" i="68" s="1"/>
  <c r="G165" i="68"/>
  <c r="E188" i="68"/>
  <c r="I193" i="68"/>
  <c r="H196" i="68"/>
  <c r="J196" i="68" s="1"/>
  <c r="I201" i="68"/>
  <c r="E306" i="68"/>
  <c r="I308" i="68"/>
  <c r="D126" i="68"/>
  <c r="D122" i="68" s="1"/>
  <c r="D129" i="68"/>
  <c r="H130" i="68"/>
  <c r="H134" i="68"/>
  <c r="J134" i="68" s="1"/>
  <c r="H138" i="68"/>
  <c r="J138" i="68" s="1"/>
  <c r="D149" i="68"/>
  <c r="H150" i="68"/>
  <c r="D161" i="68"/>
  <c r="H162" i="68"/>
  <c r="D166" i="68"/>
  <c r="I167" i="68"/>
  <c r="I166" i="68" s="1"/>
  <c r="D170" i="68"/>
  <c r="I171" i="68"/>
  <c r="I170" i="68" s="1"/>
  <c r="D181" i="68"/>
  <c r="H182" i="68"/>
  <c r="F189" i="68"/>
  <c r="F193" i="68"/>
  <c r="F201" i="68"/>
  <c r="I207" i="68"/>
  <c r="I206" i="68" s="1"/>
  <c r="H212" i="68"/>
  <c r="J212" i="68" s="1"/>
  <c r="D215" i="68"/>
  <c r="D200" i="68" s="1"/>
  <c r="D187" i="68" s="1"/>
  <c r="F225" i="68"/>
  <c r="H259" i="68"/>
  <c r="J259" i="68" s="1"/>
  <c r="J280" i="68"/>
  <c r="H279" i="68"/>
  <c r="J279" i="68" s="1"/>
  <c r="E297" i="68"/>
  <c r="I298" i="68"/>
  <c r="I297" i="68" s="1"/>
  <c r="J300" i="68"/>
  <c r="I299" i="68"/>
  <c r="H311" i="68"/>
  <c r="J311" i="68" s="1"/>
  <c r="J313" i="68"/>
  <c r="I21" i="68"/>
  <c r="I20" i="68" s="1"/>
  <c r="I19" i="68" s="1"/>
  <c r="H36" i="68"/>
  <c r="I41" i="68"/>
  <c r="I40" i="68" s="1"/>
  <c r="H53" i="68"/>
  <c r="I58" i="68"/>
  <c r="I57" i="68" s="1"/>
  <c r="I82" i="68"/>
  <c r="I81" i="68" s="1"/>
  <c r="D155" i="68"/>
  <c r="D154" i="68" s="1"/>
  <c r="H156" i="68"/>
  <c r="D175" i="68"/>
  <c r="H176" i="68"/>
  <c r="H204" i="68"/>
  <c r="J204" i="68" s="1"/>
  <c r="H208" i="68"/>
  <c r="J221" i="68"/>
  <c r="H220" i="68"/>
  <c r="J220" i="68" s="1"/>
  <c r="H222" i="68"/>
  <c r="J222" i="68" s="1"/>
  <c r="I228" i="68"/>
  <c r="H231" i="68"/>
  <c r="J231" i="68" s="1"/>
  <c r="H235" i="68"/>
  <c r="F245" i="68"/>
  <c r="H255" i="68"/>
  <c r="I258" i="68"/>
  <c r="I254" i="68" s="1"/>
  <c r="J276" i="68"/>
  <c r="H275" i="68"/>
  <c r="I275" i="68"/>
  <c r="I286" i="68"/>
  <c r="I284" i="68" s="1"/>
  <c r="G287" i="68"/>
  <c r="H295" i="68"/>
  <c r="J295" i="68" s="1"/>
  <c r="E311" i="68"/>
  <c r="I312" i="68"/>
  <c r="I342" i="68"/>
  <c r="E338" i="68"/>
  <c r="I127" i="68"/>
  <c r="I126" i="68" s="1"/>
  <c r="I122" i="68" s="1"/>
  <c r="H190" i="68"/>
  <c r="H194" i="68"/>
  <c r="H202" i="68"/>
  <c r="E220" i="68"/>
  <c r="H226" i="68"/>
  <c r="E237" i="68"/>
  <c r="I238" i="68"/>
  <c r="I237" i="68" s="1"/>
  <c r="J240" i="68"/>
  <c r="H239" i="68"/>
  <c r="J239" i="68" s="1"/>
  <c r="H251" i="68"/>
  <c r="J251" i="68" s="1"/>
  <c r="J263" i="68"/>
  <c r="H261" i="68"/>
  <c r="J261" i="68" s="1"/>
  <c r="I270" i="68"/>
  <c r="I266" i="68" s="1"/>
  <c r="E266" i="68"/>
  <c r="E245" i="68" s="1"/>
  <c r="J283" i="68"/>
  <c r="H281" i="68"/>
  <c r="J281" i="68" s="1"/>
  <c r="E293" i="68"/>
  <c r="I294" i="68"/>
  <c r="I293" i="68" s="1"/>
  <c r="H365" i="68"/>
  <c r="J365" i="68" s="1"/>
  <c r="I367" i="68"/>
  <c r="F228" i="68"/>
  <c r="H237" i="68"/>
  <c r="J237" i="68" s="1"/>
  <c r="E239" i="68"/>
  <c r="H249" i="68"/>
  <c r="J249" i="68" s="1"/>
  <c r="D261" i="68"/>
  <c r="I262" i="68"/>
  <c r="I261" i="68" s="1"/>
  <c r="E275" i="68"/>
  <c r="E274" i="68" s="1"/>
  <c r="D281" i="68"/>
  <c r="D274" i="68" s="1"/>
  <c r="I282" i="68"/>
  <c r="I281" i="68" s="1"/>
  <c r="D288" i="68"/>
  <c r="D287" i="68" s="1"/>
  <c r="H289" i="68"/>
  <c r="H293" i="68"/>
  <c r="J293" i="68" s="1"/>
  <c r="E299" i="68"/>
  <c r="H301" i="68"/>
  <c r="J301" i="68" s="1"/>
  <c r="I318" i="68"/>
  <c r="H320" i="68"/>
  <c r="J320" i="68" s="1"/>
  <c r="I323" i="68"/>
  <c r="E325" i="68"/>
  <c r="F325" i="68"/>
  <c r="I327" i="68"/>
  <c r="I325" i="68" s="1"/>
  <c r="H335" i="68"/>
  <c r="J335" i="68" s="1"/>
  <c r="D338" i="68"/>
  <c r="G338" i="68"/>
  <c r="J348" i="68"/>
  <c r="H349" i="68"/>
  <c r="J349" i="68" s="1"/>
  <c r="H353" i="68"/>
  <c r="I357" i="68"/>
  <c r="H393" i="68"/>
  <c r="J393" i="68" s="1"/>
  <c r="H216" i="68"/>
  <c r="I221" i="68"/>
  <c r="I220" i="68" s="1"/>
  <c r="G245" i="68"/>
  <c r="G244" i="68" s="1"/>
  <c r="F254" i="68"/>
  <c r="D266" i="68"/>
  <c r="H267" i="68"/>
  <c r="H307" i="68"/>
  <c r="I310" i="68"/>
  <c r="G311" i="68"/>
  <c r="I314" i="68"/>
  <c r="I320" i="68"/>
  <c r="H330" i="68"/>
  <c r="J330" i="68" s="1"/>
  <c r="I344" i="68"/>
  <c r="G371" i="68"/>
  <c r="F374" i="68"/>
  <c r="F371" i="68" s="1"/>
  <c r="J406" i="68"/>
  <c r="E44" i="51"/>
  <c r="D228" i="68"/>
  <c r="H229" i="68"/>
  <c r="G239" i="68"/>
  <c r="G275" i="68"/>
  <c r="G274" i="68" s="1"/>
  <c r="H285" i="68"/>
  <c r="F288" i="68"/>
  <c r="F287" i="68" s="1"/>
  <c r="I306" i="68"/>
  <c r="D325" i="68"/>
  <c r="G325" i="68"/>
  <c r="F338" i="68"/>
  <c r="I340" i="68"/>
  <c r="F357" i="68"/>
  <c r="D371" i="68"/>
  <c r="H371" i="68" s="1"/>
  <c r="J371" i="68" s="1"/>
  <c r="G395" i="68"/>
  <c r="I414" i="68"/>
  <c r="E410" i="68"/>
  <c r="I369" i="68"/>
  <c r="G405" i="68"/>
  <c r="D410" i="68"/>
  <c r="G415" i="68"/>
  <c r="H326" i="68"/>
  <c r="H339" i="68"/>
  <c r="I348" i="68"/>
  <c r="I347" i="68" s="1"/>
  <c r="I356" i="68"/>
  <c r="I352" i="68" s="1"/>
  <c r="H358" i="68"/>
  <c r="I360" i="68"/>
  <c r="H363" i="68"/>
  <c r="J363" i="68" s="1"/>
  <c r="H366" i="68"/>
  <c r="J366" i="68" s="1"/>
  <c r="H370" i="68"/>
  <c r="J370" i="68" s="1"/>
  <c r="H373" i="68"/>
  <c r="I376" i="68"/>
  <c r="H379" i="68"/>
  <c r="J379" i="68" s="1"/>
  <c r="H382" i="68"/>
  <c r="J382" i="68" s="1"/>
  <c r="I384" i="68"/>
  <c r="H386" i="68"/>
  <c r="I388" i="68"/>
  <c r="H391" i="68"/>
  <c r="J391" i="68" s="1"/>
  <c r="H394" i="68"/>
  <c r="J394" i="68" s="1"/>
  <c r="H398" i="68"/>
  <c r="J398" i="68" s="1"/>
  <c r="I400" i="68"/>
  <c r="H403" i="68"/>
  <c r="J403" i="68" s="1"/>
  <c r="F405" i="68"/>
  <c r="H407" i="68"/>
  <c r="J407" i="68" s="1"/>
  <c r="I420" i="68"/>
  <c r="E187" i="67"/>
  <c r="G357" i="68"/>
  <c r="I363" i="68"/>
  <c r="D367" i="68"/>
  <c r="H368" i="68"/>
  <c r="E371" i="68"/>
  <c r="I373" i="68"/>
  <c r="I372" i="68" s="1"/>
  <c r="G374" i="68"/>
  <c r="I379" i="68"/>
  <c r="G385" i="68"/>
  <c r="I391" i="68"/>
  <c r="I385" i="68" s="1"/>
  <c r="D395" i="68"/>
  <c r="H396" i="68"/>
  <c r="I403" i="68"/>
  <c r="I407" i="68"/>
  <c r="I405" i="68" s="1"/>
  <c r="I412" i="68"/>
  <c r="I410" i="68" s="1"/>
  <c r="E415" i="68"/>
  <c r="H423" i="68"/>
  <c r="J423" i="68" s="1"/>
  <c r="E244" i="67"/>
  <c r="E44" i="71"/>
  <c r="E244" i="72"/>
  <c r="H416" i="68"/>
  <c r="D44" i="51"/>
  <c r="E6" i="72"/>
  <c r="D44" i="72"/>
  <c r="E244" i="73"/>
  <c r="D44" i="76"/>
  <c r="D44" i="77"/>
  <c r="D44" i="82"/>
  <c r="H375" i="68"/>
  <c r="I396" i="68"/>
  <c r="I395" i="68" s="1"/>
  <c r="H411" i="68"/>
  <c r="I416" i="68"/>
  <c r="I415" i="68" s="1"/>
  <c r="D44" i="69"/>
  <c r="D187" i="69"/>
  <c r="E244" i="69"/>
  <c r="E187" i="70"/>
  <c r="D6" i="72"/>
  <c r="E187" i="72"/>
  <c r="D113" i="75"/>
  <c r="D44" i="75" s="1"/>
  <c r="D44" i="80"/>
  <c r="D44" i="81"/>
  <c r="I423" i="68"/>
  <c r="D244" i="51"/>
  <c r="D244" i="69"/>
  <c r="D44" i="70"/>
  <c r="D44" i="71"/>
  <c r="E244" i="71"/>
  <c r="D187" i="72"/>
  <c r="D44" i="73"/>
  <c r="D44" i="74"/>
  <c r="D244" i="74"/>
  <c r="D244" i="77"/>
  <c r="E187" i="75"/>
  <c r="E44" i="79"/>
  <c r="E187" i="79"/>
  <c r="E44" i="75"/>
  <c r="D244" i="75"/>
  <c r="D187" i="76"/>
  <c r="D6" i="78"/>
  <c r="E187" i="78"/>
  <c r="E244" i="78"/>
  <c r="D244" i="79"/>
  <c r="D187" i="80"/>
  <c r="D6" i="82"/>
  <c r="E187" i="82"/>
  <c r="E244" i="82"/>
  <c r="E44" i="77"/>
  <c r="E187" i="77"/>
  <c r="E44" i="81"/>
  <c r="E187" i="81"/>
  <c r="G44" i="68" l="1"/>
  <c r="I45" i="68"/>
  <c r="G6" i="68"/>
  <c r="I245" i="68"/>
  <c r="J358" i="68"/>
  <c r="H357" i="68"/>
  <c r="J357" i="68" s="1"/>
  <c r="J307" i="68"/>
  <c r="H306" i="68"/>
  <c r="J306" i="68" s="1"/>
  <c r="H193" i="68"/>
  <c r="J193" i="68" s="1"/>
  <c r="J194" i="68"/>
  <c r="J208" i="68"/>
  <c r="H206" i="68"/>
  <c r="J206" i="68" s="1"/>
  <c r="H52" i="68"/>
  <c r="J52" i="68" s="1"/>
  <c r="J53" i="68"/>
  <c r="F44" i="68"/>
  <c r="H11" i="68"/>
  <c r="J11" i="68" s="1"/>
  <c r="J12" i="68"/>
  <c r="J47" i="68"/>
  <c r="H46" i="68"/>
  <c r="I6" i="68"/>
  <c r="I287" i="68"/>
  <c r="D244" i="68"/>
  <c r="H410" i="68"/>
  <c r="J410" i="68" s="1"/>
  <c r="J411" i="68"/>
  <c r="H284" i="68"/>
  <c r="J284" i="68" s="1"/>
  <c r="J285" i="68"/>
  <c r="H405" i="68"/>
  <c r="J405" i="68" s="1"/>
  <c r="H266" i="68"/>
  <c r="J266" i="68" s="1"/>
  <c r="J267" i="68"/>
  <c r="J353" i="68"/>
  <c r="H352" i="68"/>
  <c r="J352" i="68" s="1"/>
  <c r="H288" i="68"/>
  <c r="J289" i="68"/>
  <c r="J226" i="68"/>
  <c r="H225" i="68"/>
  <c r="J225" i="68" s="1"/>
  <c r="H189" i="68"/>
  <c r="J190" i="68"/>
  <c r="I311" i="68"/>
  <c r="F200" i="68"/>
  <c r="D165" i="68"/>
  <c r="D44" i="68" s="1"/>
  <c r="H108" i="68"/>
  <c r="J108" i="68" s="1"/>
  <c r="J109" i="68"/>
  <c r="H7" i="68"/>
  <c r="J8" i="68"/>
  <c r="J166" i="68"/>
  <c r="H100" i="68"/>
  <c r="J100" i="68" s="1"/>
  <c r="H117" i="68"/>
  <c r="J117" i="68" s="1"/>
  <c r="J95" i="68"/>
  <c r="H94" i="68"/>
  <c r="J94" i="68" s="1"/>
  <c r="F244" i="68"/>
  <c r="H181" i="68"/>
  <c r="J181" i="68" s="1"/>
  <c r="J182" i="68"/>
  <c r="I374" i="68"/>
  <c r="H215" i="68"/>
  <c r="J215" i="68" s="1"/>
  <c r="J216" i="68"/>
  <c r="I274" i="68"/>
  <c r="H234" i="68"/>
  <c r="J235" i="68"/>
  <c r="H175" i="68"/>
  <c r="J175" i="68" s="1"/>
  <c r="J176" i="68"/>
  <c r="H35" i="68"/>
  <c r="J35" i="68" s="1"/>
  <c r="J36" i="68"/>
  <c r="H161" i="68"/>
  <c r="J161" i="68" s="1"/>
  <c r="J162" i="68"/>
  <c r="H146" i="68"/>
  <c r="J146" i="68" s="1"/>
  <c r="H129" i="68"/>
  <c r="J129" i="68" s="1"/>
  <c r="J130" i="68"/>
  <c r="E187" i="68"/>
  <c r="J26" i="68"/>
  <c r="H25" i="68"/>
  <c r="J25" i="68" s="1"/>
  <c r="J63" i="68"/>
  <c r="H62" i="68"/>
  <c r="J62" i="68" s="1"/>
  <c r="H57" i="68"/>
  <c r="J71" i="68"/>
  <c r="H70" i="68"/>
  <c r="J70" i="68" s="1"/>
  <c r="J172" i="68"/>
  <c r="H170" i="68"/>
  <c r="J170" i="68" s="1"/>
  <c r="H19" i="68"/>
  <c r="J19" i="68" s="1"/>
  <c r="J20" i="68"/>
  <c r="J396" i="68"/>
  <c r="H395" i="68"/>
  <c r="J395" i="68" s="1"/>
  <c r="J368" i="68"/>
  <c r="H367" i="68"/>
  <c r="J367" i="68" s="1"/>
  <c r="H325" i="68"/>
  <c r="J325" i="68" s="1"/>
  <c r="J326" i="68"/>
  <c r="H228" i="68"/>
  <c r="J228" i="68" s="1"/>
  <c r="J229" i="68"/>
  <c r="H155" i="68"/>
  <c r="J156" i="68"/>
  <c r="I165" i="68"/>
  <c r="H149" i="68"/>
  <c r="J149" i="68" s="1"/>
  <c r="J150" i="68"/>
  <c r="J386" i="68"/>
  <c r="H385" i="68"/>
  <c r="J385" i="68" s="1"/>
  <c r="H374" i="68"/>
  <c r="J374" i="68" s="1"/>
  <c r="J375" i="68"/>
  <c r="J416" i="68"/>
  <c r="H415" i="68"/>
  <c r="J415" i="68" s="1"/>
  <c r="I371" i="68"/>
  <c r="J373" i="68"/>
  <c r="H372" i="68"/>
  <c r="J372" i="68" s="1"/>
  <c r="H338" i="68"/>
  <c r="J338" i="68" s="1"/>
  <c r="J339" i="68"/>
  <c r="I338" i="68"/>
  <c r="H347" i="68"/>
  <c r="J347" i="68" s="1"/>
  <c r="H201" i="68"/>
  <c r="J202" i="68"/>
  <c r="H274" i="68"/>
  <c r="J274" i="68" s="1"/>
  <c r="J275" i="68"/>
  <c r="H254" i="68"/>
  <c r="J254" i="68" s="1"/>
  <c r="J255" i="68"/>
  <c r="I56" i="68"/>
  <c r="I44" i="68" s="1"/>
  <c r="H299" i="68"/>
  <c r="J299" i="68" s="1"/>
  <c r="F188" i="68"/>
  <c r="F187" i="68" s="1"/>
  <c r="H142" i="68"/>
  <c r="J142" i="68" s="1"/>
  <c r="I200" i="68"/>
  <c r="I187" i="68" s="1"/>
  <c r="J124" i="68"/>
  <c r="H123" i="68"/>
  <c r="I95" i="68"/>
  <c r="I94" i="68" s="1"/>
  <c r="E44" i="68"/>
  <c r="H40" i="68"/>
  <c r="J40" i="68" s="1"/>
  <c r="E287" i="68"/>
  <c r="E244" i="68" s="1"/>
  <c r="H246" i="68"/>
  <c r="J247" i="68"/>
  <c r="E122" i="68"/>
  <c r="J115" i="68"/>
  <c r="H114" i="68"/>
  <c r="J87" i="68"/>
  <c r="H86" i="68"/>
  <c r="J86" i="68" s="1"/>
  <c r="H56" i="68" l="1"/>
  <c r="J56" i="68" s="1"/>
  <c r="J57" i="68"/>
  <c r="J234" i="68"/>
  <c r="H233" i="68"/>
  <c r="J233" i="68" s="1"/>
  <c r="J7" i="68"/>
  <c r="H6" i="68"/>
  <c r="J6" i="68" s="1"/>
  <c r="J123" i="68"/>
  <c r="H122" i="68"/>
  <c r="J122" i="68" s="1"/>
  <c r="J201" i="68"/>
  <c r="H200" i="68"/>
  <c r="J200" i="68" s="1"/>
  <c r="J155" i="68"/>
  <c r="H154" i="68"/>
  <c r="J154" i="68" s="1"/>
  <c r="J46" i="68"/>
  <c r="H45" i="68"/>
  <c r="J189" i="68"/>
  <c r="H188" i="68"/>
  <c r="J288" i="68"/>
  <c r="H287" i="68"/>
  <c r="J287" i="68" s="1"/>
  <c r="J114" i="68"/>
  <c r="H113" i="68"/>
  <c r="J113" i="68" s="1"/>
  <c r="J246" i="68"/>
  <c r="H245" i="68"/>
  <c r="H165" i="68"/>
  <c r="J165" i="68" s="1"/>
  <c r="I244" i="68"/>
  <c r="H187" i="68" l="1"/>
  <c r="J187" i="68" s="1"/>
  <c r="J188" i="68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<sst xmlns="http://schemas.openxmlformats.org/spreadsheetml/2006/main" count="15428" uniqueCount="816">
  <si>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</si>
  <si>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CENTAR ZA ODGOJ I OBRAZOVANJE KRAPINSKE TOPLICE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</si>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</sst>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G6" sqref="G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98540.07</v>
      </c>
      <c r="F6" s="2">
        <f t="shared" si="0"/>
        <v>0</v>
      </c>
      <c r="G6" s="2">
        <f>+G7+G14+G19+G30+G35</f>
        <v>31299.99</v>
      </c>
      <c r="H6" s="2">
        <f t="shared" si="0"/>
        <v>0</v>
      </c>
      <c r="I6" s="2">
        <f t="shared" si="0"/>
        <v>129840.06000000001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98540.07</v>
      </c>
      <c r="F35" s="3">
        <f t="shared" si="15"/>
        <v>0</v>
      </c>
      <c r="G35" s="3">
        <f t="shared" si="15"/>
        <v>31299.99</v>
      </c>
      <c r="H35" s="3">
        <f t="shared" si="15"/>
        <v>0</v>
      </c>
      <c r="I35" s="3">
        <f t="shared" si="15"/>
        <v>129840.06000000001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98540.07</v>
      </c>
      <c r="F36" s="84">
        <f>'Nacionalno sufinanciranje'!D36</f>
        <v>0</v>
      </c>
      <c r="G36" s="84">
        <f>'Nacionalno sufinanciranje'!E36</f>
        <v>31299.99</v>
      </c>
      <c r="H36" s="12">
        <f t="shared" ref="H36:I38" si="16">D36+F36</f>
        <v>0</v>
      </c>
      <c r="I36" s="12">
        <f t="shared" si="16"/>
        <v>129840.06000000001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107622.82999999999</v>
      </c>
      <c r="F44" s="3">
        <f t="shared" si="21"/>
        <v>0</v>
      </c>
      <c r="G44" s="3">
        <f t="shared" si="21"/>
        <v>34185.01</v>
      </c>
      <c r="H44" s="3">
        <f t="shared" si="21"/>
        <v>0</v>
      </c>
      <c r="I44" s="3">
        <f t="shared" si="21"/>
        <v>141807.84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97707.43</v>
      </c>
      <c r="F45" s="3">
        <f t="shared" si="23"/>
        <v>0</v>
      </c>
      <c r="G45" s="3">
        <f t="shared" si="23"/>
        <v>31035.48</v>
      </c>
      <c r="H45" s="3">
        <f t="shared" si="23"/>
        <v>0</v>
      </c>
      <c r="I45" s="3">
        <f t="shared" si="23"/>
        <v>128742.91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81719.13</v>
      </c>
      <c r="F46" s="3">
        <f t="shared" si="24"/>
        <v>0</v>
      </c>
      <c r="G46" s="3">
        <f t="shared" si="24"/>
        <v>25956.98</v>
      </c>
      <c r="H46" s="3">
        <f t="shared" si="24"/>
        <v>0</v>
      </c>
      <c r="I46" s="3">
        <f t="shared" si="24"/>
        <v>107676.11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81719.13</v>
      </c>
      <c r="F47" s="84">
        <f>'Nacionalno sufinanciranje'!D47</f>
        <v>0</v>
      </c>
      <c r="G47" s="84">
        <f>'Nacionalno sufinanciranje'!E47</f>
        <v>25956.98</v>
      </c>
      <c r="H47" s="12">
        <f t="shared" ref="H47:I51" si="25">D47+F47</f>
        <v>0</v>
      </c>
      <c r="I47" s="12">
        <f t="shared" si="25"/>
        <v>107676.11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2504.48</v>
      </c>
      <c r="F51" s="84">
        <f>'Nacionalno sufinanciranje'!D51</f>
        <v>0</v>
      </c>
      <c r="G51" s="84">
        <f>'Nacionalno sufinanciranje'!E51</f>
        <v>795.52</v>
      </c>
      <c r="H51" s="12">
        <f t="shared" si="25"/>
        <v>0</v>
      </c>
      <c r="I51" s="12">
        <f t="shared" si="25"/>
        <v>3300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13483.82</v>
      </c>
      <c r="F52" s="3">
        <f t="shared" si="26"/>
        <v>0</v>
      </c>
      <c r="G52" s="3">
        <f t="shared" si="26"/>
        <v>4282.9799999999996</v>
      </c>
      <c r="H52" s="3">
        <f t="shared" si="26"/>
        <v>0</v>
      </c>
      <c r="I52" s="3">
        <f t="shared" si="26"/>
        <v>17766.8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13483.82</v>
      </c>
      <c r="F54" s="84">
        <f>'Nacionalno sufinanciranje'!D54</f>
        <v>0</v>
      </c>
      <c r="G54" s="84">
        <f>'Nacionalno sufinanciranje'!E54</f>
        <v>4282.9799999999996</v>
      </c>
      <c r="H54" s="12">
        <f t="shared" si="27"/>
        <v>0</v>
      </c>
      <c r="I54" s="12">
        <f t="shared" si="27"/>
        <v>17766.8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9915.4</v>
      </c>
      <c r="F56" s="3">
        <f t="shared" si="28"/>
        <v>0</v>
      </c>
      <c r="G56" s="3">
        <f t="shared" si="28"/>
        <v>3149.53</v>
      </c>
      <c r="H56" s="3">
        <f t="shared" si="28"/>
        <v>0</v>
      </c>
      <c r="I56" s="3">
        <f t="shared" si="28"/>
        <v>13064.93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9915.4</v>
      </c>
      <c r="F57" s="3">
        <f t="shared" si="29"/>
        <v>0</v>
      </c>
      <c r="G57" s="3">
        <f t="shared" si="29"/>
        <v>3149.53</v>
      </c>
      <c r="H57" s="3">
        <f t="shared" si="29"/>
        <v>0</v>
      </c>
      <c r="I57" s="3">
        <f t="shared" si="29"/>
        <v>13064.93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9915.4</v>
      </c>
      <c r="F59" s="84">
        <f>'Nacionalno sufinanciranje'!D59</f>
        <v>0</v>
      </c>
      <c r="G59" s="84">
        <f>'Nacionalno sufinanciranje'!E59</f>
        <v>3149.53</v>
      </c>
      <c r="H59" s="12">
        <f t="shared" si="30"/>
        <v>0</v>
      </c>
      <c r="I59" s="12">
        <f t="shared" si="30"/>
        <v>13064.93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7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31299.99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31299.99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31299.99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34185.01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31035.48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25956.98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25956.98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795.52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4282.9799999999996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4282.9799999999996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3149.53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3149.53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3149.53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3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98540.07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98540.07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98540.07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107622.82999999999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97707.43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81719.13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81719.13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2504.48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13483.82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13483.82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9915.4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9915.4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9915.4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Štefica Dlesk</cp:lastModifiedBy>
  <cp:lastPrinted>2025-12-18T09:39:09Z</cp:lastPrinted>
  <dcterms:created xsi:type="dcterms:W3CDTF">2025-08-09T19:28:20Z</dcterms:created>
  <dcterms:modified xsi:type="dcterms:W3CDTF">2026-01-30T07:22:52Z</dcterms:modified>
</cp:coreProperties>
</file>