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https://carnet-my.sharepoint.com/personal/stefica_dlesk_skole_hr/Documents/OBRASCI I IZVJEŠTAJI/OBRASCI I IZVJEŠTAJI 2026/FINANCIJSKI IZVJEŠTAJI 2026/Informacija o trošenju sredstava 2026/"/>
    </mc:Choice>
  </mc:AlternateContent>
  <xr:revisionPtr revIDLastSave="70" documentId="8_{BEA1B19B-4381-4D42-BBEE-534577FDEF99}" xr6:coauthVersionLast="47" xr6:coauthVersionMax="47" xr10:uidLastSave="{6A631B17-E5DB-44C7-83E2-A69C38DC202F}"/>
  <bookViews>
    <workbookView xWindow="-120" yWindow="-120" windowWidth="29040" windowHeight="15840" xr2:uid="{00000000-000D-0000-FFFF-FFFF00000000}"/>
  </bookViews>
  <sheets>
    <sheet name="List1" sheetId="1" r:id="rId1"/>
  </sheets>
  <definedNames>
    <definedName name="_xlnm._FilterDatabase" localSheetId="0" hidden="1">List1!$A$8:$E$21</definedName>
    <definedName name="_xlnm.Print_Area" localSheetId="0">List1!$A$1:$E$29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7" i="1" l="1"/>
  <c r="D18" i="1"/>
  <c r="D13" i="1"/>
  <c r="D22" i="1" s="1"/>
</calcChain>
</file>

<file path=xl/sharedStrings.xml><?xml version="1.0" encoding="utf-8"?>
<sst xmlns="http://schemas.openxmlformats.org/spreadsheetml/2006/main" count="32" uniqueCount="27">
  <si>
    <t>Isplatitelj: Centar za odgoj i obrazovanje Krapinske Toplice</t>
  </si>
  <si>
    <t>OIB: 98491896949</t>
  </si>
  <si>
    <t>Ljudevita Gaja 2</t>
  </si>
  <si>
    <t>49217 Krapinske Toplice</t>
  </si>
  <si>
    <t>Naziv primatelja</t>
  </si>
  <si>
    <t>OIB primatelja</t>
  </si>
  <si>
    <t>Sjedište primatelja</t>
  </si>
  <si>
    <t>Vrsta rashoda i izdatka</t>
  </si>
  <si>
    <t>3121 ostali rashodi za zaposlene</t>
  </si>
  <si>
    <t>3212 Naknade za prijevoz, za rad na terenu i odvojeni život</t>
  </si>
  <si>
    <t>3111 bruto plaće za redovan rad</t>
  </si>
  <si>
    <t>3132 Doprinosi za obvezno zdravstveno osiguranje</t>
  </si>
  <si>
    <t>3295 Pristojbe i naknade</t>
  </si>
  <si>
    <t>3722 Naknade građanima i kućanstvima u naravi</t>
  </si>
  <si>
    <t>UKUPNO</t>
  </si>
  <si>
    <t>3211 Službena putovanja</t>
  </si>
  <si>
    <t>3214 Ostale naknade troškova zaposlenima</t>
  </si>
  <si>
    <t>3213 Stručno usavršavanje zaposlenika</t>
  </si>
  <si>
    <t>3241 Naknade troškova osobama izvan radnog odnosa</t>
  </si>
  <si>
    <t>3434 ostali nespomenuti financijski rashodi</t>
  </si>
  <si>
    <t>Napomena:</t>
  </si>
  <si>
    <r>
      <rPr>
        <b/>
        <sz val="11"/>
        <rFont val="Calibri"/>
        <family val="2"/>
        <charset val="238"/>
        <scheme val="minor"/>
      </rPr>
      <t>U tabeli gore navedeni su podaci o trošenju sredstava za plaće i naknade zaposlenima iz izvora Državnog proračuna. Od 1. rujna 2025. godine Centar za odgoj i obrazovanje Krapinske Toplice posluje putem jedinstvenog računa Krapinsko Zagorske županije. Informacija o trošenju ostalih sredstava od 1. rujna 2025. godine nadalje može se vidjeti na linku:</t>
    </r>
    <r>
      <rPr>
        <b/>
        <u/>
        <sz val="11"/>
        <rFont val="Calibri"/>
        <family val="2"/>
        <charset val="238"/>
        <scheme val="minor"/>
      </rPr>
      <t> https://transparentno.krapinskozagorska.otvorenazupanija.hr/isplate/sc-isplate </t>
    </r>
  </si>
  <si>
    <t>3113 Plaće za prekovremeni rad</t>
  </si>
  <si>
    <t>3114 Plaće za posebne uvjete rada</t>
  </si>
  <si>
    <t>GDPR</t>
  </si>
  <si>
    <t xml:space="preserve">Ukupan iznos zbirne isplate </t>
  </si>
  <si>
    <t>INFORMACIJA O TROŠENJU SREDSTAVA  ZA SVIBANJ 2026.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</si>
</sst>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2" formatCode="_-* #,##0\ &quot;kn&quot;_-;\-* #,##0\ &quot;kn&quot;_-;_-* &quot;-&quot;\ &quot;kn&quot;_-;_-@_-"/>
    <numFmt numFmtId="41" formatCode="_-* #,##0_-;\-* #,##0_-;_-* &quot;-&quot;_-;_-@_-"/>
    <numFmt numFmtId="44" formatCode="_-* #,##0.00\ &quot;kn&quot;_-;\-* #,##0.00\ &quot;kn&quot;_-;_-* &quot;-&quot;??\ &quot;kn&quot;_-;_-@_-"/>
    <numFmt numFmtId="43" formatCode="_-* #,##0.00_-;\-* #,##0.00_-;_-* &quot;-&quot;??_-;_-@_-"/>
  </numFmts>
  <fonts count="33" x14ac:knownFonts="1">
    <font>
      <sz val="11"/>
      <color theme="1"/>
      <name val="Calibri"/>
      <family val="2"/>
      <charset val="238"/>
      <scheme val="minor"/>
    </font>
    <font>
      <sz val="8"/>
      <color indexed="8"/>
      <name val="Calibri"/>
      <family val="2"/>
      <charset val="238"/>
    </font>
    <font>
      <sz val="8"/>
      <color indexed="8"/>
      <name val="Calibri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8"/>
      <color indexed="64"/>
      <name val="Microsoft Sans Serif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u/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Calibri Light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Calibri Light"/>
      <family val="2"/>
      <scheme val="major"/>
    </font>
    <font>
      <sz val="12"/>
      <color theme="4" tint="-0.499984740745262"/>
      <name val="Calibri Light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Calibri Light"/>
      <family val="2"/>
      <scheme val="maj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4" tint="-0.2499465926084170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</borders>
  <cellStyleXfs count="53">
    <xf numFmtId="0" fontId="0" fillId="0" borderId="0"/>
    <xf numFmtId="0" fontId="3" fillId="0" borderId="0"/>
    <xf numFmtId="0" fontId="4" fillId="0" borderId="0"/>
    <xf numFmtId="0" fontId="6" fillId="0" borderId="0" applyNumberFormat="0" applyFill="0" applyBorder="0" applyAlignment="0" applyProtection="0"/>
    <xf numFmtId="0" fontId="9" fillId="0" borderId="0" applyNumberFormat="0" applyFill="0" applyBorder="0">
      <alignment vertical="top" wrapText="1"/>
    </xf>
    <xf numFmtId="0" fontId="20" fillId="0" borderId="0" applyNumberFormat="0" applyFill="0" applyBorder="0" applyAlignment="0" applyProtection="0"/>
    <xf numFmtId="0" fontId="18" fillId="0" borderId="0" applyNumberFormat="0" applyFill="0" applyBorder="0" applyProtection="0">
      <alignment vertical="center"/>
    </xf>
    <xf numFmtId="0" fontId="12" fillId="0" borderId="0" applyNumberFormat="0" applyFill="0" applyBorder="0" applyAlignment="0" applyProtection="0"/>
    <xf numFmtId="10" fontId="11" fillId="0" borderId="0" applyFont="0" applyFill="0" applyBorder="0" applyProtection="0">
      <alignment horizontal="left"/>
    </xf>
    <xf numFmtId="0" fontId="19" fillId="0" borderId="0" applyNumberFormat="0" applyFill="0" applyBorder="0" applyAlignment="0" applyProtection="0">
      <alignment vertical="top" wrapText="1"/>
    </xf>
    <xf numFmtId="0" fontId="13" fillId="34" borderId="12" applyNumberFormat="0" applyAlignment="0" applyProtection="0"/>
    <xf numFmtId="0" fontId="14" fillId="12" borderId="0" applyNumberFormat="0" applyBorder="0" applyAlignment="0" applyProtection="0"/>
    <xf numFmtId="0" fontId="17" fillId="0" borderId="0" applyFill="0" applyBorder="0" applyProtection="0">
      <alignment horizontal="left" vertical="center"/>
    </xf>
    <xf numFmtId="0" fontId="16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15" fillId="0" borderId="11" applyNumberFormat="0" applyAlignment="0" applyProtection="0"/>
    <xf numFmtId="0" fontId="22" fillId="0" borderId="0" applyFill="0" applyBorder="0" applyProtection="0">
      <alignment horizontal="left" vertical="center"/>
    </xf>
    <xf numFmtId="43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2" fontId="9" fillId="0" borderId="0" applyFont="0" applyFill="0" applyBorder="0" applyAlignment="0" applyProtection="0"/>
    <xf numFmtId="0" fontId="23" fillId="2" borderId="0" applyNumberFormat="0" applyBorder="0" applyAlignment="0" applyProtection="0"/>
    <xf numFmtId="0" fontId="24" fillId="3" borderId="0" applyNumberFormat="0" applyBorder="0" applyAlignment="0" applyProtection="0"/>
    <xf numFmtId="0" fontId="25" fillId="4" borderId="0" applyNumberFormat="0" applyBorder="0" applyAlignment="0" applyProtection="0"/>
    <xf numFmtId="0" fontId="26" fillId="5" borderId="6" applyNumberFormat="0" applyAlignment="0" applyProtection="0"/>
    <xf numFmtId="0" fontId="27" fillId="6" borderId="7" applyNumberFormat="0" applyAlignment="0" applyProtection="0"/>
    <xf numFmtId="0" fontId="28" fillId="6" borderId="6" applyNumberFormat="0" applyAlignment="0" applyProtection="0"/>
    <xf numFmtId="0" fontId="29" fillId="0" borderId="8" applyNumberFormat="0" applyFill="0" applyAlignment="0" applyProtection="0"/>
    <xf numFmtId="0" fontId="30" fillId="7" borderId="9" applyNumberFormat="0" applyAlignment="0" applyProtection="0"/>
    <xf numFmtId="0" fontId="9" fillId="8" borderId="10" applyNumberFormat="0" applyFont="0" applyAlignment="0" applyProtection="0"/>
    <xf numFmtId="0" fontId="31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31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31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31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31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31" fillId="29" borderId="0" applyNumberFormat="0" applyBorder="0" applyAlignment="0" applyProtection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0" fontId="10" fillId="32" borderId="0" applyNumberFormat="0" applyBorder="0" applyAlignment="0" applyProtection="0"/>
  </cellStyleXfs>
  <cellXfs count="24">
    <xf numFmtId="0" fontId="0" fillId="0" borderId="0" xfId="0"/>
    <xf numFmtId="0" fontId="0" fillId="0" borderId="0" xfId="0" applyAlignment="1">
      <alignment wrapText="1"/>
    </xf>
    <xf numFmtId="4" fontId="0" fillId="0" borderId="0" xfId="0" applyNumberFormat="1"/>
    <xf numFmtId="0" fontId="2" fillId="0" borderId="0" xfId="0" applyFont="1" applyAlignment="1">
      <alignment horizontal="left" vertical="top"/>
    </xf>
    <xf numFmtId="0" fontId="0" fillId="0" borderId="1" xfId="0" applyBorder="1" applyAlignment="1">
      <alignment wrapText="1"/>
    </xf>
    <xf numFmtId="0" fontId="1" fillId="0" borderId="1" xfId="0" applyFont="1" applyBorder="1" applyAlignment="1">
      <alignment horizontal="left" vertical="top" wrapText="1" readingOrder="1"/>
    </xf>
    <xf numFmtId="4" fontId="1" fillId="0" borderId="1" xfId="0" applyNumberFormat="1" applyFont="1" applyBorder="1" applyAlignment="1">
      <alignment horizontal="center" vertical="top"/>
    </xf>
    <xf numFmtId="0" fontId="2" fillId="0" borderId="1" xfId="0" applyFont="1" applyBorder="1" applyAlignment="1">
      <alignment horizontal="left" vertical="top"/>
    </xf>
    <xf numFmtId="0" fontId="0" fillId="0" borderId="1" xfId="0" applyBorder="1"/>
    <xf numFmtId="0" fontId="0" fillId="0" borderId="2" xfId="0" applyBorder="1"/>
    <xf numFmtId="0" fontId="2" fillId="0" borderId="2" xfId="0" applyFont="1" applyBorder="1" applyAlignment="1">
      <alignment horizontal="left" vertical="top"/>
    </xf>
    <xf numFmtId="0" fontId="0" fillId="0" borderId="3" xfId="0" applyBorder="1"/>
    <xf numFmtId="0" fontId="0" fillId="0" borderId="4" xfId="0" applyBorder="1"/>
    <xf numFmtId="4" fontId="0" fillId="0" borderId="4" xfId="0" applyNumberFormat="1" applyBorder="1"/>
    <xf numFmtId="0" fontId="0" fillId="0" borderId="5" xfId="0" applyBorder="1"/>
    <xf numFmtId="0" fontId="1" fillId="0" borderId="1" xfId="0" applyFont="1" applyBorder="1" applyAlignment="1">
      <alignment horizontal="left" vertical="top"/>
    </xf>
    <xf numFmtId="0" fontId="5" fillId="0" borderId="1" xfId="0" applyFont="1" applyBorder="1" applyAlignment="1">
      <alignment horizontal="left" vertical="top"/>
    </xf>
    <xf numFmtId="0" fontId="1" fillId="0" borderId="0" xfId="0" applyFont="1" applyAlignment="1">
      <alignment horizontal="right" vertical="top"/>
    </xf>
    <xf numFmtId="0" fontId="1" fillId="0" borderId="2" xfId="0" applyFont="1" applyBorder="1" applyAlignment="1">
      <alignment horizontal="left" vertical="top"/>
    </xf>
    <xf numFmtId="14" fontId="0" fillId="0" borderId="0" xfId="0" applyNumberFormat="1"/>
    <xf numFmtId="44" fontId="32" fillId="33" borderId="0" xfId="4" applyNumberFormat="1" applyFont="1" applyFill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7" fillId="0" borderId="0" xfId="3" applyFont="1" applyAlignment="1">
      <alignment horizontal="left" wrapText="1"/>
    </xf>
  </cellXfs>
  <cellStyles count="53">
    <cellStyle name="20% - Isticanje1 2" xfId="31" xr:uid="{4721ADC8-29F8-4046-86EE-9A68017F665F}"/>
    <cellStyle name="20% - Isticanje2 2" xfId="34" xr:uid="{B639AD65-B073-4FAE-8CC8-FEA0726DCD86}"/>
    <cellStyle name="20% - Isticanje3 2" xfId="38" xr:uid="{10FC40DE-2F97-4600-B132-4B0AEC2BFEDF}"/>
    <cellStyle name="20% - Isticanje4 2" xfId="42" xr:uid="{722CE05F-AF96-41DF-AB59-8D84E9B5F493}"/>
    <cellStyle name="20% - Isticanje5 2" xfId="46" xr:uid="{F48B6F88-00A3-4005-B5A2-1BC904B5BB4F}"/>
    <cellStyle name="20% - Isticanje6 2" xfId="50" xr:uid="{3078D4E4-9CB6-41DF-845C-62973B9E6E07}"/>
    <cellStyle name="40% - Isticanje1 2" xfId="32" xr:uid="{DF6B9D47-8375-4AF6-BCBA-0C7CA371CBD2}"/>
    <cellStyle name="40% - Isticanje2 2" xfId="35" xr:uid="{8F8725C7-F6DF-484D-8926-4C3627289593}"/>
    <cellStyle name="40% - Isticanje3 2" xfId="39" xr:uid="{321D25EA-0EB8-44D9-AF45-8960B3B35D9D}"/>
    <cellStyle name="40% - Isticanje4 2" xfId="43" xr:uid="{1D6EDEFD-887A-426A-90EB-12FCB8500CB5}"/>
    <cellStyle name="40% - Isticanje5 2" xfId="47" xr:uid="{B63D1775-6BE0-4198-B1B8-F038B8738E5F}"/>
    <cellStyle name="40% - Isticanje6 2" xfId="51" xr:uid="{AA1E7B8A-E908-4347-BC46-E11D830AEFE0}"/>
    <cellStyle name="60% - Isticanje1 2" xfId="11" xr:uid="{06C503DA-1CB0-4428-AD5C-07363631F5CB}"/>
    <cellStyle name="60% - Isticanje2 2" xfId="36" xr:uid="{0126F1A8-8695-4EBE-964F-07226698B94B}"/>
    <cellStyle name="60% - Isticanje3 2" xfId="40" xr:uid="{AA052994-31C2-4E63-AF1C-4F6121EF542A}"/>
    <cellStyle name="60% - Isticanje4 2" xfId="44" xr:uid="{61507603-5C45-4187-8E26-EC3AA580F838}"/>
    <cellStyle name="60% - Isticanje5 2" xfId="48" xr:uid="{8849C004-8ACE-49DC-A24E-25FFA762A9C4}"/>
    <cellStyle name="60% - Isticanje6 2" xfId="52" xr:uid="{D9EE9C59-90B9-4F5E-A709-0462F1293C28}"/>
    <cellStyle name="Bilješka 2" xfId="29" xr:uid="{CB71EFF9-7000-4562-958F-62CF12541F84}"/>
    <cellStyle name="Dobro 2" xfId="21" xr:uid="{2B85300C-3FC7-4529-B57E-1509E82B2EFA}"/>
    <cellStyle name="Hiperveza" xfId="3" builtinId="8"/>
    <cellStyle name="Hiperveza 2" xfId="5" xr:uid="{EEF4913C-6346-4B23-80FE-F30DF18304A2}"/>
    <cellStyle name="Isticanje1 2" xfId="30" xr:uid="{E1286FB9-3F05-4E86-A7FD-54F8F29A459A}"/>
    <cellStyle name="Isticanje2 2" xfId="33" xr:uid="{830BC26B-F7E7-4CE6-ADD6-461654AB5D34}"/>
    <cellStyle name="Isticanje3 2" xfId="37" xr:uid="{8CA242C8-CE7B-4B84-A6F6-6DD14912A7B0}"/>
    <cellStyle name="Isticanje4 2" xfId="41" xr:uid="{4C0C19CF-268E-4230-8A2A-F379D252B14F}"/>
    <cellStyle name="Isticanje5 2" xfId="45" xr:uid="{5601EF7D-34CC-4B96-8563-6D110EEF6E11}"/>
    <cellStyle name="Isticanje6 2" xfId="49" xr:uid="{4D02B5BF-E99E-4E00-89E3-8E1F7FFF5DCE}"/>
    <cellStyle name="Izlaz 2" xfId="25" xr:uid="{A16B1AFD-C238-4A4D-A3EC-71BAC1EDDBDD}"/>
    <cellStyle name="Izračun 2" xfId="26" xr:uid="{CE7F30D8-8BBA-465D-ABDF-84C1570710D7}"/>
    <cellStyle name="Loše 2" xfId="22" xr:uid="{2F4BC7F0-30F0-46BA-8D0F-1213A791BDC2}"/>
    <cellStyle name="Naslov 1 2" xfId="6" xr:uid="{D502196C-8281-46A5-883A-7664AEF48ABD}"/>
    <cellStyle name="Naslov 2 2" xfId="7" xr:uid="{4184E5A7-D636-466E-9FD5-1D4EFED562CE}"/>
    <cellStyle name="Naslov 3 2" xfId="12" xr:uid="{6EED86AA-BEE5-425D-B055-90E7E96DBEEB}"/>
    <cellStyle name="Naslov 4 2" xfId="16" xr:uid="{2F8A7772-B4EB-4881-8488-AC17C0197ABB}"/>
    <cellStyle name="Naslov 5" xfId="10" xr:uid="{1FCCC295-4734-4D05-B782-D3D248B592F9}"/>
    <cellStyle name="Neutralno 2" xfId="23" xr:uid="{AC689879-CC38-43E5-9868-812A5C0C51AA}"/>
    <cellStyle name="Normalno" xfId="0" builtinId="0"/>
    <cellStyle name="Normalno 2" xfId="2" xr:uid="{00000000-0005-0000-0000-000001000000}"/>
    <cellStyle name="Normalno 3" xfId="4" xr:uid="{FB999F72-7093-4F84-9F01-C76384E515E0}"/>
    <cellStyle name="Obično_List4" xfId="1" xr:uid="{00000000-0005-0000-0000-000002000000}"/>
    <cellStyle name="Postotak 2" xfId="8" xr:uid="{348DE374-88DD-4F73-9637-5CF90AD51ACC}"/>
    <cellStyle name="Povezana ćelija 2" xfId="27" xr:uid="{059AA6B4-1ABC-40DA-95DB-15E0EFC844BE}"/>
    <cellStyle name="Praćena hiperveza 2" xfId="9" xr:uid="{3B57EE46-A71C-48DE-842B-94B6C73CE6A3}"/>
    <cellStyle name="Provjera ćelije 2" xfId="28" xr:uid="{032EC38C-1F02-4583-BC0E-78F0A36E0EC8}"/>
    <cellStyle name="Tekst objašnjenja 2" xfId="14" xr:uid="{9A878FB0-710A-48A2-9A86-64BA6F76F25E}"/>
    <cellStyle name="Tekst upozorenja 2" xfId="13" xr:uid="{79EDAF4D-69B8-4059-9618-59532770529E}"/>
    <cellStyle name="Ukupni zbroj 2" xfId="15" xr:uid="{21985317-EFE5-4688-91DF-6DCC9170ADF8}"/>
    <cellStyle name="Unos 2" xfId="24" xr:uid="{A212AE00-3BA2-47FD-84A4-5261EF864C06}"/>
    <cellStyle name="Valuta [0] 2" xfId="20" xr:uid="{4A5A954F-CEFD-459E-B38C-A78E06916028}"/>
    <cellStyle name="Valuta 2" xfId="19" xr:uid="{1373CEAB-4687-4A53-8FC2-54AB09AD7CD9}"/>
    <cellStyle name="Zarez [0] 2" xfId="18" xr:uid="{A2A6E6BF-D78F-4A1C-BB9E-D044A283D232}"/>
    <cellStyle name="Zarez 2" xfId="17" xr:uid="{371B36ED-3B35-4B91-9CA6-46ED80944988}"/>
  </cellStyles>
  <dxfs count="7"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TableStyle="TableStyleMedium2" defaultPivotStyle="PivotStyleLight16">
    <tableStyle name="Tablica izlaznih faktura" pivot="0" count="7" xr9:uid="{BF56EA62-F1B5-4565-9A90-015D262F45F7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ransparentno.krapinskozagorska.otvorenazupanija.hr/isplate/sc-isplat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AG142"/>
  <sheetViews>
    <sheetView tabSelected="1" workbookViewId="0">
      <selection activeCell="D18" sqref="D18"/>
    </sheetView>
  </sheetViews>
  <sheetFormatPr defaultRowHeight="15" x14ac:dyDescent="0.25"/>
  <cols>
    <col min="1" max="1" width="37" customWidth="1"/>
    <col min="2" max="4" width="18.28515625" customWidth="1"/>
    <col min="5" max="5" width="39.7109375" customWidth="1"/>
    <col min="6" max="6" width="18.28515625" customWidth="1"/>
    <col min="7" max="7" width="9.140625" customWidth="1"/>
    <col min="8" max="8" width="27.7109375" hidden="1" customWidth="1"/>
    <col min="9" max="9" width="9.140625" hidden="1" customWidth="1"/>
    <col min="10" max="10" width="11.28515625" hidden="1" customWidth="1"/>
    <col min="11" max="14" width="9.140625" hidden="1" customWidth="1"/>
    <col min="15" max="15" width="11.28515625" hidden="1" customWidth="1"/>
    <col min="16" max="16" width="10.5703125" hidden="1" customWidth="1"/>
    <col min="17" max="22" width="9.140625" hidden="1" customWidth="1"/>
    <col min="23" max="23" width="12.5703125" hidden="1" customWidth="1"/>
    <col min="24" max="28" width="9.140625" hidden="1" customWidth="1"/>
    <col min="29" max="29" width="11.140625" hidden="1" customWidth="1"/>
    <col min="30" max="30" width="13" hidden="1" customWidth="1"/>
    <col min="31" max="31" width="13.85546875" hidden="1" customWidth="1"/>
    <col min="32" max="32" width="9.140625" hidden="1" customWidth="1"/>
    <col min="33" max="33" width="8.28515625" hidden="1" customWidth="1"/>
    <col min="34" max="37" width="9.140625" customWidth="1"/>
  </cols>
  <sheetData>
    <row r="1" spans="1:7" x14ac:dyDescent="0.25">
      <c r="A1" t="s">
        <v>0</v>
      </c>
    </row>
    <row r="2" spans="1:7" x14ac:dyDescent="0.25">
      <c r="A2" t="s">
        <v>1</v>
      </c>
    </row>
    <row r="3" spans="1:7" x14ac:dyDescent="0.25">
      <c r="A3" t="s">
        <v>2</v>
      </c>
    </row>
    <row r="4" spans="1:7" x14ac:dyDescent="0.25">
      <c r="A4" t="s">
        <v>3</v>
      </c>
    </row>
    <row r="6" spans="1:7" x14ac:dyDescent="0.25">
      <c r="A6" s="22" t="s">
        <v>26</v>
      </c>
      <c r="B6" s="22"/>
      <c r="C6" s="22"/>
      <c r="D6" s="22"/>
      <c r="E6" s="22"/>
    </row>
    <row r="8" spans="1:7" ht="30" x14ac:dyDescent="0.25">
      <c r="A8" s="4" t="s">
        <v>4</v>
      </c>
      <c r="B8" s="4" t="s">
        <v>5</v>
      </c>
      <c r="C8" s="4" t="s">
        <v>6</v>
      </c>
      <c r="D8" s="4" t="s">
        <v>25</v>
      </c>
      <c r="E8" s="4" t="s">
        <v>7</v>
      </c>
      <c r="F8" s="1"/>
    </row>
    <row r="9" spans="1:7" hidden="1" x14ac:dyDescent="0.25">
      <c r="A9" s="16"/>
      <c r="B9" s="16"/>
      <c r="C9" s="16"/>
      <c r="D9" s="6"/>
      <c r="E9" s="15" t="s">
        <v>15</v>
      </c>
    </row>
    <row r="10" spans="1:7" hidden="1" x14ac:dyDescent="0.25">
      <c r="A10" s="8"/>
      <c r="B10" s="8"/>
      <c r="C10" s="8"/>
      <c r="D10" s="6"/>
      <c r="E10" s="15" t="s">
        <v>17</v>
      </c>
    </row>
    <row r="11" spans="1:7" hidden="1" x14ac:dyDescent="0.25">
      <c r="A11" s="5"/>
      <c r="B11" s="16"/>
      <c r="C11" s="16"/>
      <c r="D11" s="6"/>
      <c r="E11" s="15" t="s">
        <v>16</v>
      </c>
    </row>
    <row r="12" spans="1:7" hidden="1" x14ac:dyDescent="0.25">
      <c r="A12" s="5"/>
      <c r="B12" s="16"/>
      <c r="C12" s="16"/>
      <c r="D12" s="6"/>
      <c r="E12" s="15" t="s">
        <v>18</v>
      </c>
    </row>
    <row r="13" spans="1:7" x14ac:dyDescent="0.25">
      <c r="A13" s="21" t="s">
        <v>24</v>
      </c>
      <c r="B13" s="8"/>
      <c r="C13" s="8"/>
      <c r="D13" s="6">
        <f>106459.64+4933.2</f>
        <v>111392.84</v>
      </c>
      <c r="E13" s="7" t="s">
        <v>10</v>
      </c>
    </row>
    <row r="14" spans="1:7" x14ac:dyDescent="0.25">
      <c r="A14" s="21" t="s">
        <v>24</v>
      </c>
      <c r="B14" s="8"/>
      <c r="C14" s="8"/>
      <c r="D14" s="6">
        <v>6429.05</v>
      </c>
      <c r="E14" s="15" t="s">
        <v>22</v>
      </c>
      <c r="F14" s="2"/>
      <c r="G14" s="20"/>
    </row>
    <row r="15" spans="1:7" x14ac:dyDescent="0.25">
      <c r="A15" s="21" t="s">
        <v>24</v>
      </c>
      <c r="B15" s="8"/>
      <c r="C15" s="8"/>
      <c r="D15" s="6">
        <v>6832.25</v>
      </c>
      <c r="E15" s="15" t="s">
        <v>23</v>
      </c>
      <c r="F15" s="2"/>
      <c r="G15" s="20"/>
    </row>
    <row r="16" spans="1:7" x14ac:dyDescent="0.25">
      <c r="A16" s="21" t="s">
        <v>24</v>
      </c>
      <c r="B16" s="8"/>
      <c r="C16" s="8"/>
      <c r="D16" s="6">
        <v>20567.96</v>
      </c>
      <c r="E16" s="7" t="s">
        <v>11</v>
      </c>
      <c r="F16" s="3"/>
    </row>
    <row r="17" spans="1:8" x14ac:dyDescent="0.25">
      <c r="A17" s="21" t="s">
        <v>24</v>
      </c>
      <c r="B17" s="8"/>
      <c r="C17" s="8"/>
      <c r="D17" s="6">
        <f>300+441.44</f>
        <v>741.44</v>
      </c>
      <c r="E17" s="7" t="s">
        <v>8</v>
      </c>
      <c r="F17" s="3"/>
    </row>
    <row r="18" spans="1:8" ht="15.75" thickBot="1" x14ac:dyDescent="0.3">
      <c r="A18" s="21" t="s">
        <v>24</v>
      </c>
      <c r="B18" s="8"/>
      <c r="C18" s="8"/>
      <c r="D18" s="6">
        <f>5622.28+391.89</f>
        <v>6014.17</v>
      </c>
      <c r="E18" s="7" t="s">
        <v>9</v>
      </c>
      <c r="F18" s="3"/>
    </row>
    <row r="19" spans="1:8" hidden="1" x14ac:dyDescent="0.25">
      <c r="A19" s="9"/>
      <c r="B19" s="9"/>
      <c r="C19" s="9"/>
      <c r="D19" s="6"/>
      <c r="E19" s="10" t="s">
        <v>12</v>
      </c>
      <c r="F19" s="3"/>
    </row>
    <row r="20" spans="1:8" hidden="1" x14ac:dyDescent="0.25">
      <c r="A20" s="9"/>
      <c r="B20" s="9"/>
      <c r="C20" s="9"/>
      <c r="D20" s="6"/>
      <c r="E20" s="18" t="s">
        <v>19</v>
      </c>
      <c r="F20" s="3"/>
    </row>
    <row r="21" spans="1:8" ht="15.75" hidden="1" thickBot="1" x14ac:dyDescent="0.3">
      <c r="A21" s="8"/>
      <c r="B21" s="8"/>
      <c r="C21" s="8"/>
      <c r="D21" s="6"/>
      <c r="E21" s="7" t="s">
        <v>13</v>
      </c>
      <c r="F21" s="3"/>
      <c r="G21" s="19"/>
      <c r="H21" s="2"/>
    </row>
    <row r="22" spans="1:8" ht="15.75" thickBot="1" x14ac:dyDescent="0.3">
      <c r="A22" s="11"/>
      <c r="B22" s="12"/>
      <c r="C22" s="12" t="s">
        <v>14</v>
      </c>
      <c r="D22" s="13">
        <f>SUM(D9:D21)</f>
        <v>151977.71000000002</v>
      </c>
      <c r="E22" s="14"/>
      <c r="G22" s="19"/>
    </row>
    <row r="23" spans="1:8" x14ac:dyDescent="0.25">
      <c r="D23" s="2"/>
      <c r="F23" s="2"/>
      <c r="G23" s="19"/>
    </row>
    <row r="24" spans="1:8" x14ac:dyDescent="0.25">
      <c r="D24" s="2"/>
      <c r="E24" s="17"/>
      <c r="G24" s="2"/>
    </row>
    <row r="25" spans="1:8" x14ac:dyDescent="0.25">
      <c r="A25" t="s">
        <v>20</v>
      </c>
      <c r="D25" s="2"/>
      <c r="F25" s="2"/>
    </row>
    <row r="26" spans="1:8" x14ac:dyDescent="0.25">
      <c r="A26" s="23" t="s">
        <v>21</v>
      </c>
      <c r="B26" s="23"/>
      <c r="C26" s="23"/>
      <c r="D26" s="23"/>
      <c r="E26" s="23"/>
    </row>
    <row r="27" spans="1:8" ht="15" customHeight="1" x14ac:dyDescent="0.25">
      <c r="A27" s="23"/>
      <c r="B27" s="23"/>
      <c r="C27" s="23"/>
      <c r="D27" s="23"/>
      <c r="E27" s="23"/>
    </row>
    <row r="28" spans="1:8" x14ac:dyDescent="0.25">
      <c r="A28" s="23"/>
      <c r="B28" s="23"/>
      <c r="C28" s="23"/>
      <c r="D28" s="23"/>
      <c r="E28" s="23"/>
    </row>
    <row r="29" spans="1:8" ht="15" customHeight="1" x14ac:dyDescent="0.25">
      <c r="A29" s="23"/>
      <c r="B29" s="23"/>
      <c r="C29" s="23"/>
      <c r="D29" s="23"/>
      <c r="E29" s="23"/>
      <c r="H29" s="2"/>
    </row>
    <row r="31" spans="1:8" ht="15" customHeight="1" x14ac:dyDescent="0.25"/>
    <row r="33" ht="15" customHeight="1" x14ac:dyDescent="0.25"/>
    <row r="35" ht="15" customHeight="1" x14ac:dyDescent="0.25"/>
    <row r="37" ht="15" customHeight="1" x14ac:dyDescent="0.25"/>
    <row r="39" ht="15" customHeight="1" x14ac:dyDescent="0.25"/>
    <row r="41" ht="15" customHeight="1" x14ac:dyDescent="0.25"/>
    <row r="43" ht="15" customHeight="1" x14ac:dyDescent="0.25"/>
    <row r="45" ht="15" customHeight="1" x14ac:dyDescent="0.25"/>
    <row r="47" ht="15" customHeight="1" x14ac:dyDescent="0.25"/>
    <row r="49" ht="15" customHeight="1" x14ac:dyDescent="0.25"/>
    <row r="51" ht="15" customHeight="1" x14ac:dyDescent="0.25"/>
    <row r="53" ht="15" customHeight="1" x14ac:dyDescent="0.25"/>
    <row r="55" ht="15" customHeight="1" x14ac:dyDescent="0.25"/>
    <row r="57" ht="15" customHeight="1" x14ac:dyDescent="0.25"/>
    <row r="59" ht="15" customHeight="1" x14ac:dyDescent="0.25"/>
    <row r="61" ht="15" customHeight="1" x14ac:dyDescent="0.25"/>
    <row r="62" ht="15" customHeight="1" x14ac:dyDescent="0.25"/>
    <row r="64" ht="15" customHeight="1" x14ac:dyDescent="0.25"/>
    <row r="66" ht="15" customHeight="1" x14ac:dyDescent="0.25"/>
    <row r="68" ht="15" customHeight="1" x14ac:dyDescent="0.25"/>
    <row r="70" ht="15" customHeight="1" x14ac:dyDescent="0.25"/>
    <row r="72" ht="15" customHeight="1" x14ac:dyDescent="0.25"/>
    <row r="74" ht="15" customHeight="1" x14ac:dyDescent="0.25"/>
    <row r="75" ht="15" customHeight="1" x14ac:dyDescent="0.25"/>
    <row r="77" ht="15" customHeight="1" x14ac:dyDescent="0.25"/>
    <row r="79" ht="15" customHeight="1" x14ac:dyDescent="0.25"/>
    <row r="81" ht="15" customHeight="1" x14ac:dyDescent="0.25"/>
    <row r="83" ht="15" customHeight="1" x14ac:dyDescent="0.25"/>
    <row r="85" ht="15" customHeight="1" x14ac:dyDescent="0.25"/>
    <row r="86" ht="15" customHeight="1" x14ac:dyDescent="0.25"/>
    <row r="88" ht="15" customHeight="1" x14ac:dyDescent="0.25"/>
    <row r="90" ht="15" customHeight="1" x14ac:dyDescent="0.25"/>
    <row r="92" ht="15" customHeight="1" x14ac:dyDescent="0.25"/>
    <row r="94" ht="15" customHeight="1" x14ac:dyDescent="0.25"/>
    <row r="96" ht="15" customHeight="1" x14ac:dyDescent="0.25"/>
    <row r="98" ht="15" customHeight="1" x14ac:dyDescent="0.25"/>
    <row r="100" ht="15" customHeight="1" x14ac:dyDescent="0.25"/>
    <row r="102" ht="15" customHeight="1" x14ac:dyDescent="0.25"/>
    <row r="104" ht="15" customHeight="1" x14ac:dyDescent="0.25"/>
    <row r="106" ht="15" customHeight="1" x14ac:dyDescent="0.25"/>
    <row r="108" ht="15" customHeight="1" x14ac:dyDescent="0.25"/>
    <row r="110" ht="15" customHeight="1" x14ac:dyDescent="0.25"/>
    <row r="112" ht="15" customHeight="1" x14ac:dyDescent="0.25"/>
    <row r="114" ht="15" customHeight="1" x14ac:dyDescent="0.25"/>
    <row r="116" ht="15" customHeight="1" x14ac:dyDescent="0.25"/>
    <row r="118" ht="15" customHeight="1" x14ac:dyDescent="0.25"/>
    <row r="120" ht="15" customHeight="1" x14ac:dyDescent="0.25"/>
    <row r="122" ht="15" customHeight="1" x14ac:dyDescent="0.25"/>
    <row r="124" ht="15" customHeight="1" x14ac:dyDescent="0.25"/>
    <row r="126" ht="15" customHeight="1" x14ac:dyDescent="0.25"/>
    <row r="128" ht="15" customHeight="1" x14ac:dyDescent="0.25"/>
    <row r="130" ht="15" customHeight="1" x14ac:dyDescent="0.25"/>
    <row r="132" ht="15" customHeight="1" x14ac:dyDescent="0.25"/>
    <row r="136" ht="15" customHeight="1" x14ac:dyDescent="0.25"/>
    <row r="138" ht="15" customHeight="1" x14ac:dyDescent="0.25"/>
    <row r="140" ht="15" customHeight="1" x14ac:dyDescent="0.25"/>
    <row r="142" ht="15" customHeight="1" x14ac:dyDescent="0.25"/>
  </sheetData>
  <autoFilter ref="A8:E21" xr:uid="{00000000-0009-0000-0000-000000000000}">
    <filterColumn colId="3">
      <customFilters>
        <customFilter operator="notEqual" val=" "/>
      </customFilters>
    </filterColumn>
    <sortState xmlns:xlrd2="http://schemas.microsoft.com/office/spreadsheetml/2017/richdata2" ref="A9:E21">
      <sortCondition ref="A8:A21"/>
    </sortState>
  </autoFilter>
  <mergeCells count="2">
    <mergeCell ref="A6:E6"/>
    <mergeCell ref="A26:E29"/>
  </mergeCells>
  <hyperlinks>
    <hyperlink ref="A26" r:id="rId1" tooltip="https://transparentno.krapinskozagorska.otvorenazupanija.hr/isplate/sc-isplate" display="https://transparentno.krapinskozagorska.otvorenazupanija.hr/isplate/sc-isplate" xr:uid="{8BC2FFFC-445F-4A3D-93B7-E41A3D15E647}"/>
  </hyperlinks>
  <pageMargins left="0.25" right="0.25" top="0.75" bottom="0.75" header="0.3" footer="0.3"/>
  <pageSetup paperSize="9" orientation="landscape" horizontalDpi="0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List1</vt:lpstr>
      <vt:lpstr>List1!Podrucje_ispisa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korisnik</dc:creator>
  <cp:lastModifiedBy>Štefica Dlesk</cp:lastModifiedBy>
  <cp:lastPrinted>2026-05-13T12:25:33Z</cp:lastPrinted>
  <dcterms:created xsi:type="dcterms:W3CDTF">2024-02-15T08:31:21Z</dcterms:created>
  <dcterms:modified xsi:type="dcterms:W3CDTF">2026-06-12T09:50:08Z</dcterms:modified>
</cp:coreProperties>
</file>